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10дневное меню\мониторинг десятидневного меню и календарь питания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J196" i="1" l="1"/>
  <c r="G196" i="1"/>
</calcChain>
</file>

<file path=xl/sharedStrings.xml><?xml version="1.0" encoding="utf-8"?>
<sst xmlns="http://schemas.openxmlformats.org/spreadsheetml/2006/main" count="288" uniqueCount="88">
  <si>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</si>
  <si>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</si>
  <si>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</si>
  <si>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</si>
  <si>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</si>
  <si>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</si>
  <si>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</si>
  <si>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</si>
  <si>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</si>
  <si>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</si>
  <si>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</si>
  <si>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</si>
  <si>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</si>
  <si>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</si>
  <si>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</si>
  <si>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</si>
  <si>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</si>
  <si>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</si>
  <si>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</si>
  <si>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</si>
  <si>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</si>
  <si>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</si>
  <si>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</si>
  <si>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</si>
  <si>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</si>
  <si>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</si>
  <si>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</si>
  <si>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</si>
  <si>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</si>
  <si>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</si>
  <si>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</si>
  <si>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</si>
  <si>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</si>
  <si>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</si>
  <si>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</si>
  <si>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</si>
  <si>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</si>
  <si>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</si>
  <si>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</si>
  <si>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 натуральные свежие/ соленые ( в нарезке)</t>
  </si>
  <si>
    <t>70-71/2015</t>
  </si>
  <si>
    <t>Чай с сахаром</t>
  </si>
  <si>
    <t>685/2004</t>
  </si>
  <si>
    <t>Хлеб пшеничный</t>
  </si>
  <si>
    <t>гост</t>
  </si>
  <si>
    <t>Макаронные изделия отварные с сыром</t>
  </si>
  <si>
    <t>516/2004</t>
  </si>
  <si>
    <t>Каша вязкая овсяная молочная</t>
  </si>
  <si>
    <t>15/2015</t>
  </si>
  <si>
    <t>Сыр твердый (порциями)</t>
  </si>
  <si>
    <t>302/2004</t>
  </si>
  <si>
    <t>692/2004</t>
  </si>
  <si>
    <t>Хлеб ржаной</t>
  </si>
  <si>
    <t>Чай с лимоном</t>
  </si>
  <si>
    <t>686/2004</t>
  </si>
  <si>
    <t>фрикадельки с соусом</t>
  </si>
  <si>
    <t>670\/1983</t>
  </si>
  <si>
    <t>сыр твердый</t>
  </si>
  <si>
    <t>кисломол.</t>
  </si>
  <si>
    <t>чай с лимоном</t>
  </si>
  <si>
    <t>МБОУ "СШ №19  им. Героя России Панова" города Смоленска</t>
  </si>
  <si>
    <t>КП "Заднепровье"</t>
  </si>
  <si>
    <t>Хрякова В.А.</t>
  </si>
  <si>
    <t>Каша вязкая пшеничная</t>
  </si>
  <si>
    <t>510/2004</t>
  </si>
  <si>
    <t>какао с молоком</t>
  </si>
  <si>
    <t>693/2004</t>
  </si>
  <si>
    <t>Запеканка из творога с повидлом</t>
  </si>
  <si>
    <t>366/2004</t>
  </si>
  <si>
    <t xml:space="preserve">фрукты свежие </t>
  </si>
  <si>
    <t>Каша молочная "подружки"</t>
  </si>
  <si>
    <t>ттк/2021</t>
  </si>
  <si>
    <t>котлеты мясные с соусом</t>
  </si>
  <si>
    <t>Макаронные изделия отварные</t>
  </si>
  <si>
    <t>кофейный напиток</t>
  </si>
  <si>
    <t>658/1983</t>
  </si>
  <si>
    <t>Капуста тушеная по-домашнему</t>
  </si>
  <si>
    <t>ттк2021</t>
  </si>
  <si>
    <t>Плов</t>
  </si>
  <si>
    <t>642/1983</t>
  </si>
  <si>
    <t>Яйцо вареное</t>
  </si>
  <si>
    <t>209/2015</t>
  </si>
  <si>
    <t>масло сливочное</t>
  </si>
  <si>
    <t>14/2015</t>
  </si>
  <si>
    <t>Каша молочная рисовая</t>
  </si>
  <si>
    <t>Котлеты рыбные с соусом</t>
  </si>
  <si>
    <t>388/2004</t>
  </si>
  <si>
    <t>Каша вязкая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</si>
</sst>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0" borderId="2" xfId="0" applyFont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2" fontId="12" fillId="4" borderId="2" xfId="0" applyNumberFormat="1" applyFont="1" applyFill="1" applyBorder="1" applyProtection="1">
      <protection locked="0"/>
    </xf>
    <xf numFmtId="2" fontId="12" fillId="4" borderId="17" xfId="0" applyNumberFormat="1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2" fontId="12" fillId="4" borderId="1" xfId="0" applyNumberFormat="1" applyFont="1" applyFill="1" applyBorder="1" applyProtection="1">
      <protection locked="0"/>
    </xf>
    <xf numFmtId="2" fontId="12" fillId="4" borderId="15" xfId="0" applyNumberFormat="1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Protection="1">
      <protection locked="0"/>
    </xf>
    <xf numFmtId="0" fontId="13" fillId="4" borderId="1" xfId="0" applyFont="1" applyFill="1" applyBorder="1" applyProtection="1">
      <protection locked="0"/>
    </xf>
    <xf numFmtId="0" fontId="13" fillId="4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6" sqref="N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60</v>
      </c>
      <c r="D1" s="51"/>
      <c r="E1" s="51"/>
      <c r="F1" s="12" t="s">
        <v>16</v>
      </c>
      <c r="G1" s="2" t="s">
        <v>17</v>
      </c>
      <c r="H1" s="71" t="s">
        <v>61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71" t="s">
        <v>62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220</v>
      </c>
      <c r="G6" s="40">
        <v>13.09</v>
      </c>
      <c r="H6" s="40">
        <v>19.5</v>
      </c>
      <c r="I6" s="40">
        <v>40.6</v>
      </c>
      <c r="J6" s="40">
        <v>390.26</v>
      </c>
      <c r="K6" s="41" t="s">
        <v>46</v>
      </c>
      <c r="L6" s="40"/>
    </row>
    <row r="7" spans="1:12" ht="25.5" x14ac:dyDescent="0.25">
      <c r="A7" s="23"/>
      <c r="B7" s="15"/>
      <c r="C7" s="11"/>
      <c r="D7" s="57" t="s">
        <v>26</v>
      </c>
      <c r="E7" s="42" t="s">
        <v>39</v>
      </c>
      <c r="F7" s="43">
        <v>60</v>
      </c>
      <c r="G7" s="43">
        <v>0.48</v>
      </c>
      <c r="H7" s="43">
        <v>0</v>
      </c>
      <c r="I7" s="43">
        <v>1.68</v>
      </c>
      <c r="J7" s="43">
        <v>8.64</v>
      </c>
      <c r="K7" s="44" t="s">
        <v>40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60.45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1.77</v>
      </c>
      <c r="H9" s="43">
        <v>0.16</v>
      </c>
      <c r="I9" s="43">
        <v>9.84</v>
      </c>
      <c r="J9" s="43">
        <v>47.88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15.41</v>
      </c>
      <c r="H13" s="19">
        <f t="shared" si="0"/>
        <v>19.68</v>
      </c>
      <c r="I13" s="19">
        <f t="shared" si="0"/>
        <v>67.12</v>
      </c>
      <c r="J13" s="19">
        <f t="shared" si="0"/>
        <v>507.22999999999996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15.41</v>
      </c>
      <c r="H24" s="32">
        <f t="shared" si="4"/>
        <v>19.68</v>
      </c>
      <c r="I24" s="32">
        <f t="shared" si="4"/>
        <v>67.12</v>
      </c>
      <c r="J24" s="32">
        <f t="shared" si="4"/>
        <v>507.22999999999996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1" t="s">
        <v>47</v>
      </c>
      <c r="F25" s="64">
        <v>220</v>
      </c>
      <c r="G25" s="62">
        <v>9.16</v>
      </c>
      <c r="H25" s="62">
        <v>11.7</v>
      </c>
      <c r="I25" s="63">
        <v>39.5</v>
      </c>
      <c r="J25" s="62">
        <v>299.94</v>
      </c>
      <c r="K25" s="41" t="s">
        <v>48</v>
      </c>
      <c r="L25" s="40"/>
    </row>
    <row r="26" spans="1:12" ht="15" x14ac:dyDescent="0.25">
      <c r="A26" s="14"/>
      <c r="B26" s="15"/>
      <c r="C26" s="11"/>
      <c r="D26" s="69" t="s">
        <v>58</v>
      </c>
      <c r="E26" s="65" t="s">
        <v>57</v>
      </c>
      <c r="F26" s="68">
        <v>30</v>
      </c>
      <c r="G26" s="66">
        <v>6.1</v>
      </c>
      <c r="H26" s="66">
        <v>7.7</v>
      </c>
      <c r="I26" s="67">
        <v>0</v>
      </c>
      <c r="J26" s="66">
        <v>93.7</v>
      </c>
      <c r="K26" s="44" t="s">
        <v>50</v>
      </c>
      <c r="L26" s="43"/>
    </row>
    <row r="27" spans="1:12" ht="15" x14ac:dyDescent="0.25">
      <c r="A27" s="14"/>
      <c r="B27" s="15"/>
      <c r="C27" s="11"/>
      <c r="D27" s="7" t="s">
        <v>22</v>
      </c>
      <c r="E27" s="65" t="s">
        <v>59</v>
      </c>
      <c r="F27" s="68">
        <v>210</v>
      </c>
      <c r="G27" s="66">
        <v>0.13</v>
      </c>
      <c r="H27" s="66">
        <v>0.02</v>
      </c>
      <c r="I27" s="67">
        <v>15.2</v>
      </c>
      <c r="J27" s="67">
        <v>61.5</v>
      </c>
      <c r="K27" s="58" t="s">
        <v>54</v>
      </c>
      <c r="L27" s="43"/>
    </row>
    <row r="28" spans="1:12" ht="15" x14ac:dyDescent="0.25">
      <c r="A28" s="14"/>
      <c r="B28" s="15"/>
      <c r="C28" s="11"/>
      <c r="D28" s="7" t="s">
        <v>23</v>
      </c>
      <c r="E28" s="65" t="s">
        <v>43</v>
      </c>
      <c r="F28" s="68">
        <v>40</v>
      </c>
      <c r="G28" s="66">
        <v>3.54</v>
      </c>
      <c r="H28" s="66">
        <v>0.32</v>
      </c>
      <c r="I28" s="67">
        <v>19.68</v>
      </c>
      <c r="J28" s="66">
        <v>95.75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7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18.93</v>
      </c>
      <c r="H32" s="19">
        <f t="shared" ref="H32" si="7">SUM(H25:H31)</f>
        <v>19.739999999999998</v>
      </c>
      <c r="I32" s="19">
        <f t="shared" ref="I32" si="8">SUM(I25:I31)</f>
        <v>74.38</v>
      </c>
      <c r="J32" s="19">
        <f t="shared" ref="J32:L32" si="9">SUM(J25:J31)</f>
        <v>550.89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18.93</v>
      </c>
      <c r="H43" s="32">
        <f t="shared" ref="H43" si="15">H32+H42</f>
        <v>19.739999999999998</v>
      </c>
      <c r="I43" s="32">
        <f t="shared" ref="I43" si="16">I32+I42</f>
        <v>74.38</v>
      </c>
      <c r="J43" s="32">
        <f t="shared" ref="J43:L43" si="17">J32+J42</f>
        <v>550.89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9" t="s">
        <v>55</v>
      </c>
      <c r="F44" s="40">
        <v>110</v>
      </c>
      <c r="G44" s="40">
        <v>6.5</v>
      </c>
      <c r="H44" s="40">
        <v>9.6999999999999993</v>
      </c>
      <c r="I44" s="40">
        <v>11</v>
      </c>
      <c r="J44" s="40">
        <v>157.30000000000001</v>
      </c>
      <c r="K44" s="60" t="s">
        <v>56</v>
      </c>
      <c r="L44" s="40"/>
    </row>
    <row r="45" spans="1:12" ht="15" x14ac:dyDescent="0.25">
      <c r="A45" s="23"/>
      <c r="B45" s="15"/>
      <c r="C45" s="11"/>
      <c r="D45" s="56" t="s">
        <v>21</v>
      </c>
      <c r="E45" s="72" t="s">
        <v>63</v>
      </c>
      <c r="F45" s="73">
        <v>150</v>
      </c>
      <c r="G45" s="74">
        <v>6</v>
      </c>
      <c r="H45" s="74">
        <v>6.7</v>
      </c>
      <c r="I45" s="75">
        <v>39</v>
      </c>
      <c r="J45" s="74">
        <v>240.3</v>
      </c>
      <c r="K45" s="76" t="s">
        <v>64</v>
      </c>
      <c r="L45" s="43"/>
    </row>
    <row r="46" spans="1:12" ht="15" x14ac:dyDescent="0.25">
      <c r="A46" s="23"/>
      <c r="B46" s="15"/>
      <c r="C46" s="11"/>
      <c r="D46" s="7" t="s">
        <v>22</v>
      </c>
      <c r="E46" s="72" t="s">
        <v>65</v>
      </c>
      <c r="F46" s="73">
        <v>200</v>
      </c>
      <c r="G46" s="74">
        <v>3.9</v>
      </c>
      <c r="H46" s="74">
        <v>2.5</v>
      </c>
      <c r="I46" s="75">
        <v>17.600000000000001</v>
      </c>
      <c r="J46" s="74">
        <v>108.5</v>
      </c>
      <c r="K46" s="76" t="s">
        <v>66</v>
      </c>
      <c r="L46" s="43"/>
    </row>
    <row r="47" spans="1:12" ht="15" x14ac:dyDescent="0.25">
      <c r="A47" s="23"/>
      <c r="B47" s="15"/>
      <c r="C47" s="11"/>
      <c r="D47" s="7" t="s">
        <v>23</v>
      </c>
      <c r="E47" s="72" t="s">
        <v>52</v>
      </c>
      <c r="F47" s="73">
        <v>40</v>
      </c>
      <c r="G47" s="74">
        <v>2.64</v>
      </c>
      <c r="H47" s="74">
        <v>0.48</v>
      </c>
      <c r="I47" s="75">
        <v>15.84</v>
      </c>
      <c r="J47" s="74">
        <v>78.239999999999995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19.04</v>
      </c>
      <c r="H51" s="19">
        <f t="shared" ref="H51" si="19">SUM(H44:H50)</f>
        <v>19.38</v>
      </c>
      <c r="I51" s="19">
        <f t="shared" ref="I51" si="20">SUM(I44:I50)</f>
        <v>83.44</v>
      </c>
      <c r="J51" s="19">
        <f t="shared" ref="J51:L51" si="21">SUM(J44:J50)</f>
        <v>584.34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19.04</v>
      </c>
      <c r="H62" s="32">
        <f t="shared" ref="H62" si="27">H51+H61</f>
        <v>19.38</v>
      </c>
      <c r="I62" s="32">
        <f t="shared" ref="I62" si="28">I51+I61</f>
        <v>83.44</v>
      </c>
      <c r="J62" s="32">
        <f t="shared" ref="J62:L62" si="29">J51+J61</f>
        <v>584.34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7" t="s">
        <v>67</v>
      </c>
      <c r="F63" s="78">
        <v>110</v>
      </c>
      <c r="G63" s="79">
        <v>8.4499999999999993</v>
      </c>
      <c r="H63" s="79">
        <v>13.5</v>
      </c>
      <c r="I63" s="80">
        <v>21</v>
      </c>
      <c r="J63" s="79">
        <v>239.3</v>
      </c>
      <c r="K63" s="81" t="s">
        <v>68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72" t="s">
        <v>41</v>
      </c>
      <c r="F65" s="73">
        <v>200</v>
      </c>
      <c r="G65" s="74">
        <v>7.0000000000000007E-2</v>
      </c>
      <c r="H65" s="74">
        <v>0.02</v>
      </c>
      <c r="I65" s="75">
        <v>15</v>
      </c>
      <c r="J65" s="74">
        <v>60.46</v>
      </c>
      <c r="K65" s="76" t="s">
        <v>54</v>
      </c>
      <c r="L65" s="43"/>
    </row>
    <row r="66" spans="1:12" ht="15" x14ac:dyDescent="0.25">
      <c r="A66" s="23"/>
      <c r="B66" s="15"/>
      <c r="C66" s="11"/>
      <c r="D66" s="7" t="s">
        <v>23</v>
      </c>
      <c r="E66" s="65" t="s">
        <v>43</v>
      </c>
      <c r="F66" s="68">
        <v>40</v>
      </c>
      <c r="G66" s="66">
        <v>3.54</v>
      </c>
      <c r="H66" s="66">
        <v>0.32</v>
      </c>
      <c r="I66" s="67">
        <v>19.68</v>
      </c>
      <c r="J66" s="66">
        <v>95.75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72" t="s">
        <v>69</v>
      </c>
      <c r="F67" s="73">
        <v>150</v>
      </c>
      <c r="G67" s="74">
        <v>3.4</v>
      </c>
      <c r="H67" s="74">
        <v>2</v>
      </c>
      <c r="I67" s="75">
        <v>18</v>
      </c>
      <c r="J67" s="74">
        <v>103.6</v>
      </c>
      <c r="K67" s="44" t="s">
        <v>44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15.459999999999999</v>
      </c>
      <c r="H70" s="19">
        <f t="shared" ref="H70" si="31">SUM(H63:H69)</f>
        <v>15.84</v>
      </c>
      <c r="I70" s="19">
        <f t="shared" ref="I70" si="32">SUM(I63:I69)</f>
        <v>73.680000000000007</v>
      </c>
      <c r="J70" s="19">
        <f t="shared" ref="J70:L70" si="33">SUM(J63:J69)</f>
        <v>499.11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15.459999999999999</v>
      </c>
      <c r="H81" s="32">
        <f t="shared" ref="H81" si="39">H70+H80</f>
        <v>15.84</v>
      </c>
      <c r="I81" s="32">
        <f t="shared" ref="I81" si="40">I70+I80</f>
        <v>73.680000000000007</v>
      </c>
      <c r="J81" s="32">
        <f t="shared" ref="J81:L81" si="41">J70+J80</f>
        <v>499.11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70</v>
      </c>
      <c r="F82" s="82">
        <v>250</v>
      </c>
      <c r="G82" s="82">
        <v>9.92</v>
      </c>
      <c r="H82" s="82">
        <v>13.6</v>
      </c>
      <c r="I82" s="82">
        <v>43.8</v>
      </c>
      <c r="J82" s="79">
        <v>337.28</v>
      </c>
      <c r="K82" s="60" t="s">
        <v>71</v>
      </c>
      <c r="L82" s="40"/>
    </row>
    <row r="83" spans="1:12" ht="15" x14ac:dyDescent="0.25">
      <c r="A83" s="23"/>
      <c r="B83" s="15"/>
      <c r="C83" s="11"/>
      <c r="D83" s="69" t="s">
        <v>58</v>
      </c>
      <c r="E83" s="83" t="s">
        <v>49</v>
      </c>
      <c r="F83" s="84">
        <v>20</v>
      </c>
      <c r="G83" s="84">
        <v>4.0999999999999996</v>
      </c>
      <c r="H83" s="84">
        <v>5.17</v>
      </c>
      <c r="I83" s="84">
        <v>0</v>
      </c>
      <c r="J83" s="84">
        <v>62.9</v>
      </c>
      <c r="K83" s="58" t="s">
        <v>48</v>
      </c>
      <c r="L83" s="43"/>
    </row>
    <row r="84" spans="1:12" ht="15" x14ac:dyDescent="0.25">
      <c r="A84" s="23"/>
      <c r="B84" s="15"/>
      <c r="C84" s="11"/>
      <c r="D84" s="7" t="s">
        <v>22</v>
      </c>
      <c r="E84" s="65" t="s">
        <v>59</v>
      </c>
      <c r="F84" s="68">
        <v>210</v>
      </c>
      <c r="G84" s="66">
        <v>0.13</v>
      </c>
      <c r="H84" s="66">
        <v>0.02</v>
      </c>
      <c r="I84" s="67">
        <v>15.2</v>
      </c>
      <c r="J84" s="67">
        <v>61.5</v>
      </c>
      <c r="K84" s="58" t="s">
        <v>54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1.77</v>
      </c>
      <c r="H85" s="43">
        <v>0.16</v>
      </c>
      <c r="I85" s="43">
        <v>9.84</v>
      </c>
      <c r="J85" s="43">
        <v>47.88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15.92</v>
      </c>
      <c r="H89" s="19">
        <f t="shared" ref="H89" si="43">SUM(H82:H88)</f>
        <v>18.95</v>
      </c>
      <c r="I89" s="19">
        <f t="shared" ref="I89" si="44">SUM(I82:I88)</f>
        <v>68.84</v>
      </c>
      <c r="J89" s="19">
        <f t="shared" ref="J89:L89" si="45">SUM(J82:J88)</f>
        <v>509.55999999999995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50">G89+G99</f>
        <v>15.92</v>
      </c>
      <c r="H100" s="32">
        <f t="shared" ref="H100" si="51">H89+H99</f>
        <v>18.95</v>
      </c>
      <c r="I100" s="32">
        <f t="shared" ref="I100" si="52">I89+I99</f>
        <v>68.84</v>
      </c>
      <c r="J100" s="32">
        <f t="shared" ref="J100:L100" si="53">J89+J99</f>
        <v>509.55999999999995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77" t="s">
        <v>72</v>
      </c>
      <c r="F101" s="78">
        <v>90</v>
      </c>
      <c r="G101" s="79">
        <v>9.0299999999999994</v>
      </c>
      <c r="H101" s="79">
        <v>11.25</v>
      </c>
      <c r="I101" s="80">
        <v>15.56</v>
      </c>
      <c r="J101" s="79">
        <v>199.61</v>
      </c>
      <c r="K101" s="81" t="s">
        <v>75</v>
      </c>
      <c r="L101" s="40"/>
    </row>
    <row r="102" spans="1:12" ht="15" x14ac:dyDescent="0.25">
      <c r="A102" s="23"/>
      <c r="B102" s="15"/>
      <c r="C102" s="11"/>
      <c r="D102" s="56" t="s">
        <v>21</v>
      </c>
      <c r="E102" s="72" t="s">
        <v>73</v>
      </c>
      <c r="F102" s="73">
        <v>150</v>
      </c>
      <c r="G102" s="74">
        <v>6.9</v>
      </c>
      <c r="H102" s="74">
        <v>7.2</v>
      </c>
      <c r="I102" s="75">
        <v>33.200000000000003</v>
      </c>
      <c r="J102" s="74">
        <v>225.2</v>
      </c>
      <c r="K102" s="76" t="s">
        <v>46</v>
      </c>
      <c r="L102" s="43"/>
    </row>
    <row r="103" spans="1:12" ht="15" x14ac:dyDescent="0.25">
      <c r="A103" s="23"/>
      <c r="B103" s="15"/>
      <c r="C103" s="11"/>
      <c r="D103" s="7" t="s">
        <v>22</v>
      </c>
      <c r="E103" s="72" t="s">
        <v>74</v>
      </c>
      <c r="F103" s="73">
        <v>200</v>
      </c>
      <c r="G103" s="74">
        <v>1.5</v>
      </c>
      <c r="H103" s="74">
        <v>1.05</v>
      </c>
      <c r="I103" s="75">
        <v>18.3</v>
      </c>
      <c r="J103" s="74">
        <v>88.65</v>
      </c>
      <c r="K103" s="76" t="s">
        <v>51</v>
      </c>
      <c r="L103" s="43"/>
    </row>
    <row r="104" spans="1:12" ht="15" x14ac:dyDescent="0.25">
      <c r="A104" s="23"/>
      <c r="B104" s="15"/>
      <c r="C104" s="11"/>
      <c r="D104" s="7" t="s">
        <v>23</v>
      </c>
      <c r="E104" s="72" t="s">
        <v>52</v>
      </c>
      <c r="F104" s="73">
        <v>20</v>
      </c>
      <c r="G104" s="74">
        <v>1.32</v>
      </c>
      <c r="H104" s="74">
        <v>0.24</v>
      </c>
      <c r="I104" s="75">
        <v>7.92</v>
      </c>
      <c r="J104" s="74">
        <v>39.119999999999997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57" t="s">
        <v>26</v>
      </c>
      <c r="E106" s="42" t="s">
        <v>39</v>
      </c>
      <c r="F106" s="43">
        <v>60</v>
      </c>
      <c r="G106" s="43">
        <v>0.48</v>
      </c>
      <c r="H106" s="43">
        <v>0</v>
      </c>
      <c r="I106" s="43">
        <v>1.68</v>
      </c>
      <c r="J106" s="43">
        <v>8.64</v>
      </c>
      <c r="K106" s="44" t="s">
        <v>40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19.23</v>
      </c>
      <c r="H108" s="19">
        <f t="shared" si="54"/>
        <v>19.739999999999998</v>
      </c>
      <c r="I108" s="19">
        <f t="shared" si="54"/>
        <v>76.660000000000011</v>
      </c>
      <c r="J108" s="19">
        <f t="shared" si="54"/>
        <v>561.22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520</v>
      </c>
      <c r="G119" s="32">
        <f t="shared" ref="G119" si="58">G108+G118</f>
        <v>19.23</v>
      </c>
      <c r="H119" s="32">
        <f t="shared" ref="H119" si="59">H108+H118</f>
        <v>19.739999999999998</v>
      </c>
      <c r="I119" s="32">
        <f t="shared" ref="I119" si="60">I108+I118</f>
        <v>76.660000000000011</v>
      </c>
      <c r="J119" s="32">
        <f t="shared" ref="J119:L119" si="61">J108+J118</f>
        <v>561.22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9" t="s">
        <v>76</v>
      </c>
      <c r="F120" s="82">
        <v>250</v>
      </c>
      <c r="G120" s="82">
        <v>12.4</v>
      </c>
      <c r="H120" s="82">
        <v>15.8</v>
      </c>
      <c r="I120" s="82">
        <v>47</v>
      </c>
      <c r="J120" s="82">
        <v>379.8</v>
      </c>
      <c r="K120" s="60" t="s">
        <v>77</v>
      </c>
      <c r="L120" s="40"/>
    </row>
    <row r="121" spans="1:12" ht="15" x14ac:dyDescent="0.25">
      <c r="A121" s="14"/>
      <c r="B121" s="15"/>
      <c r="C121" s="11"/>
      <c r="D121" s="6"/>
      <c r="E121" s="83"/>
      <c r="F121" s="84"/>
      <c r="G121" s="84"/>
      <c r="H121" s="84"/>
      <c r="I121" s="84"/>
      <c r="J121" s="84"/>
      <c r="K121" s="58"/>
      <c r="L121" s="43"/>
    </row>
    <row r="122" spans="1:12" ht="15" x14ac:dyDescent="0.25">
      <c r="A122" s="14"/>
      <c r="B122" s="15"/>
      <c r="C122" s="11"/>
      <c r="D122" s="7" t="s">
        <v>22</v>
      </c>
      <c r="E122" s="83" t="s">
        <v>53</v>
      </c>
      <c r="F122" s="84">
        <v>210</v>
      </c>
      <c r="G122" s="84">
        <v>0.13</v>
      </c>
      <c r="H122" s="84">
        <v>0.02</v>
      </c>
      <c r="I122" s="84">
        <v>15.2</v>
      </c>
      <c r="J122" s="84">
        <v>61.5</v>
      </c>
      <c r="K122" s="58" t="s">
        <v>54</v>
      </c>
      <c r="L122" s="43"/>
    </row>
    <row r="123" spans="1:12" ht="15" x14ac:dyDescent="0.25">
      <c r="A123" s="14"/>
      <c r="B123" s="15"/>
      <c r="C123" s="11"/>
      <c r="D123" s="7" t="s">
        <v>23</v>
      </c>
      <c r="E123" s="83" t="s">
        <v>52</v>
      </c>
      <c r="F123" s="84">
        <v>20</v>
      </c>
      <c r="G123" s="84">
        <v>1.32</v>
      </c>
      <c r="H123" s="84">
        <v>0.24</v>
      </c>
      <c r="I123" s="84">
        <v>7.92</v>
      </c>
      <c r="J123" s="84">
        <v>39.119999999999997</v>
      </c>
      <c r="K123" s="58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83"/>
      <c r="F124" s="84"/>
      <c r="G124" s="84"/>
      <c r="H124" s="84"/>
      <c r="I124" s="84"/>
      <c r="J124" s="84"/>
      <c r="K124" s="58"/>
      <c r="L124" s="43"/>
    </row>
    <row r="125" spans="1:12" ht="15" x14ac:dyDescent="0.25">
      <c r="A125" s="14"/>
      <c r="B125" s="15"/>
      <c r="C125" s="11"/>
      <c r="D125" s="57" t="s">
        <v>23</v>
      </c>
      <c r="E125" s="83" t="s">
        <v>43</v>
      </c>
      <c r="F125" s="84">
        <v>20</v>
      </c>
      <c r="G125" s="84">
        <v>1.77</v>
      </c>
      <c r="H125" s="84">
        <v>0.16</v>
      </c>
      <c r="I125" s="84">
        <v>9.84</v>
      </c>
      <c r="J125" s="84">
        <v>47.88</v>
      </c>
      <c r="K125" s="58" t="s">
        <v>44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15.620000000000001</v>
      </c>
      <c r="H127" s="19">
        <f t="shared" si="62"/>
        <v>16.22</v>
      </c>
      <c r="I127" s="19">
        <f t="shared" si="62"/>
        <v>79.960000000000008</v>
      </c>
      <c r="J127" s="19">
        <f t="shared" si="62"/>
        <v>528.30000000000007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15.620000000000001</v>
      </c>
      <c r="H138" s="32">
        <f t="shared" ref="H138" si="67">H127+H137</f>
        <v>16.22</v>
      </c>
      <c r="I138" s="32">
        <f t="shared" ref="I138" si="68">I127+I137</f>
        <v>79.960000000000008</v>
      </c>
      <c r="J138" s="32">
        <f t="shared" ref="J138:L138" si="69">J127+J137</f>
        <v>528.30000000000007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7" t="s">
        <v>78</v>
      </c>
      <c r="F139" s="78">
        <v>200</v>
      </c>
      <c r="G139" s="79">
        <v>11.9</v>
      </c>
      <c r="H139" s="79">
        <v>15.5</v>
      </c>
      <c r="I139" s="79">
        <v>41.4</v>
      </c>
      <c r="J139" s="79">
        <v>352.7</v>
      </c>
      <c r="K139" s="81" t="s">
        <v>79</v>
      </c>
      <c r="L139" s="40"/>
    </row>
    <row r="140" spans="1:12" ht="25.5" x14ac:dyDescent="0.25">
      <c r="A140" s="23"/>
      <c r="B140" s="15"/>
      <c r="C140" s="11"/>
      <c r="D140" s="57" t="s">
        <v>26</v>
      </c>
      <c r="E140" s="42" t="s">
        <v>39</v>
      </c>
      <c r="F140" s="43">
        <v>60</v>
      </c>
      <c r="G140" s="43">
        <v>0.48</v>
      </c>
      <c r="H140" s="43">
        <v>0</v>
      </c>
      <c r="I140" s="43">
        <v>1.68</v>
      </c>
      <c r="J140" s="43">
        <v>8.64</v>
      </c>
      <c r="K140" s="44" t="s">
        <v>40</v>
      </c>
      <c r="L140" s="43"/>
    </row>
    <row r="141" spans="1:12" ht="15" x14ac:dyDescent="0.25">
      <c r="A141" s="23"/>
      <c r="B141" s="15"/>
      <c r="C141" s="11"/>
      <c r="D141" s="7" t="s">
        <v>22</v>
      </c>
      <c r="E141" s="72" t="s">
        <v>41</v>
      </c>
      <c r="F141" s="73">
        <v>200</v>
      </c>
      <c r="G141" s="74">
        <v>7.0000000000000007E-2</v>
      </c>
      <c r="H141" s="74">
        <v>0.02</v>
      </c>
      <c r="I141" s="75">
        <v>15</v>
      </c>
      <c r="J141" s="74">
        <v>60.46</v>
      </c>
      <c r="K141" s="76" t="s">
        <v>54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83" t="s">
        <v>52</v>
      </c>
      <c r="F142" s="84">
        <v>20</v>
      </c>
      <c r="G142" s="84">
        <v>1.32</v>
      </c>
      <c r="H142" s="84">
        <v>0.24</v>
      </c>
      <c r="I142" s="84">
        <v>7.92</v>
      </c>
      <c r="J142" s="84">
        <v>39.119999999999997</v>
      </c>
      <c r="K142" s="58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83"/>
      <c r="F143" s="84"/>
      <c r="G143" s="84"/>
      <c r="H143" s="84"/>
      <c r="I143" s="84"/>
      <c r="J143" s="84"/>
      <c r="K143" s="58"/>
      <c r="L143" s="43"/>
    </row>
    <row r="144" spans="1:12" ht="15" x14ac:dyDescent="0.25">
      <c r="A144" s="23"/>
      <c r="B144" s="15"/>
      <c r="C144" s="11"/>
      <c r="D144" s="57" t="s">
        <v>23</v>
      </c>
      <c r="E144" s="83" t="s">
        <v>43</v>
      </c>
      <c r="F144" s="84">
        <v>20</v>
      </c>
      <c r="G144" s="84">
        <v>1.77</v>
      </c>
      <c r="H144" s="84">
        <v>0.16</v>
      </c>
      <c r="I144" s="84">
        <v>9.84</v>
      </c>
      <c r="J144" s="84">
        <v>47.88</v>
      </c>
      <c r="K144" s="58" t="s">
        <v>44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15.540000000000001</v>
      </c>
      <c r="H146" s="19">
        <f t="shared" si="70"/>
        <v>15.92</v>
      </c>
      <c r="I146" s="19">
        <f t="shared" si="70"/>
        <v>75.84</v>
      </c>
      <c r="J146" s="19">
        <f t="shared" si="70"/>
        <v>508.79999999999995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15.540000000000001</v>
      </c>
      <c r="H157" s="32">
        <f t="shared" ref="H157" si="75">H146+H156</f>
        <v>15.92</v>
      </c>
      <c r="I157" s="32">
        <f t="shared" ref="I157" si="76">I146+I156</f>
        <v>75.84</v>
      </c>
      <c r="J157" s="32">
        <f t="shared" ref="J157:L157" si="77">J146+J156</f>
        <v>508.79999999999995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77" t="s">
        <v>84</v>
      </c>
      <c r="F158" s="78">
        <v>210</v>
      </c>
      <c r="G158" s="79">
        <v>4.9800000000000004</v>
      </c>
      <c r="H158" s="79">
        <v>11.8</v>
      </c>
      <c r="I158" s="80">
        <v>32.14</v>
      </c>
      <c r="J158" s="79">
        <v>256</v>
      </c>
      <c r="K158" s="81" t="s">
        <v>50</v>
      </c>
      <c r="L158" s="40"/>
    </row>
    <row r="159" spans="1:12" ht="15" x14ac:dyDescent="0.25">
      <c r="A159" s="23"/>
      <c r="B159" s="15"/>
      <c r="C159" s="11"/>
      <c r="D159" s="85" t="s">
        <v>58</v>
      </c>
      <c r="E159" s="83" t="s">
        <v>80</v>
      </c>
      <c r="F159" s="84">
        <v>48</v>
      </c>
      <c r="G159" s="84">
        <v>5.08</v>
      </c>
      <c r="H159" s="84">
        <v>4.5999999999999996</v>
      </c>
      <c r="I159" s="84">
        <v>0.28000000000000003</v>
      </c>
      <c r="J159" s="84">
        <v>62.84</v>
      </c>
      <c r="K159" s="58" t="s">
        <v>81</v>
      </c>
      <c r="L159" s="43"/>
    </row>
    <row r="160" spans="1:12" ht="15" x14ac:dyDescent="0.25">
      <c r="A160" s="23"/>
      <c r="B160" s="15"/>
      <c r="C160" s="11"/>
      <c r="D160" s="7" t="s">
        <v>22</v>
      </c>
      <c r="E160" s="72" t="s">
        <v>74</v>
      </c>
      <c r="F160" s="73">
        <v>200</v>
      </c>
      <c r="G160" s="74">
        <v>1.5</v>
      </c>
      <c r="H160" s="74">
        <v>1.05</v>
      </c>
      <c r="I160" s="75">
        <v>18.3</v>
      </c>
      <c r="J160" s="74">
        <v>88.65</v>
      </c>
      <c r="K160" s="76" t="s">
        <v>51</v>
      </c>
      <c r="L160" s="43"/>
    </row>
    <row r="161" spans="1:12" ht="15" x14ac:dyDescent="0.25">
      <c r="A161" s="23"/>
      <c r="B161" s="15"/>
      <c r="C161" s="11"/>
      <c r="D161" s="7" t="s">
        <v>23</v>
      </c>
      <c r="E161" s="65" t="s">
        <v>43</v>
      </c>
      <c r="F161" s="68">
        <v>40</v>
      </c>
      <c r="G161" s="66">
        <v>3.54</v>
      </c>
      <c r="H161" s="66">
        <v>0.32</v>
      </c>
      <c r="I161" s="67">
        <v>19.68</v>
      </c>
      <c r="J161" s="66">
        <v>95.75</v>
      </c>
      <c r="K161" s="44" t="s">
        <v>44</v>
      </c>
      <c r="L161" s="43"/>
    </row>
    <row r="162" spans="1:12" ht="15.75" thickBot="1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85" t="s">
        <v>58</v>
      </c>
      <c r="E163" s="72" t="s">
        <v>82</v>
      </c>
      <c r="F163" s="73">
        <v>10</v>
      </c>
      <c r="G163" s="74">
        <v>0.08</v>
      </c>
      <c r="H163" s="74">
        <v>7.2</v>
      </c>
      <c r="I163" s="75">
        <v>0.1</v>
      </c>
      <c r="J163" s="74">
        <v>65.52</v>
      </c>
      <c r="K163" s="85" t="s">
        <v>83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508</v>
      </c>
      <c r="G165" s="19">
        <f t="shared" ref="G165:J165" si="78">SUM(G158:G164)</f>
        <v>15.180000000000001</v>
      </c>
      <c r="H165" s="19">
        <f t="shared" si="78"/>
        <v>24.97</v>
      </c>
      <c r="I165" s="19">
        <f t="shared" si="78"/>
        <v>70.5</v>
      </c>
      <c r="J165" s="19">
        <f t="shared" si="78"/>
        <v>568.76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508</v>
      </c>
      <c r="G176" s="32">
        <f t="shared" ref="G176" si="82">G165+G175</f>
        <v>15.180000000000001</v>
      </c>
      <c r="H176" s="32">
        <f t="shared" ref="H176" si="83">H165+H175</f>
        <v>24.97</v>
      </c>
      <c r="I176" s="32">
        <f t="shared" ref="I176" si="84">I165+I175</f>
        <v>70.5</v>
      </c>
      <c r="J176" s="32">
        <f t="shared" ref="J176:L176" si="85">J165+J175</f>
        <v>568.76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1" t="s">
        <v>85</v>
      </c>
      <c r="F177" s="64">
        <v>90</v>
      </c>
      <c r="G177" s="62">
        <v>10.8</v>
      </c>
      <c r="H177" s="62">
        <v>11</v>
      </c>
      <c r="I177" s="62">
        <v>12.5</v>
      </c>
      <c r="J177" s="62">
        <v>210.4</v>
      </c>
      <c r="K177" s="86" t="s">
        <v>86</v>
      </c>
      <c r="L177" s="40"/>
    </row>
    <row r="178" spans="1:12" ht="15.75" thickBot="1" x14ac:dyDescent="0.3">
      <c r="A178" s="23"/>
      <c r="B178" s="15"/>
      <c r="C178" s="11"/>
      <c r="D178" s="56" t="s">
        <v>21</v>
      </c>
      <c r="E178" s="65" t="s">
        <v>87</v>
      </c>
      <c r="F178" s="68">
        <v>150</v>
      </c>
      <c r="G178" s="62">
        <v>2.7</v>
      </c>
      <c r="H178" s="62">
        <v>6</v>
      </c>
      <c r="I178" s="62">
        <v>32.1</v>
      </c>
      <c r="J178" s="62">
        <v>193.2</v>
      </c>
      <c r="K178" s="87" t="s">
        <v>64</v>
      </c>
      <c r="L178" s="43"/>
    </row>
    <row r="179" spans="1:12" ht="15" x14ac:dyDescent="0.25">
      <c r="A179" s="23"/>
      <c r="B179" s="15"/>
      <c r="C179" s="11"/>
      <c r="D179" s="7" t="s">
        <v>22</v>
      </c>
      <c r="E179" s="65" t="s">
        <v>65</v>
      </c>
      <c r="F179" s="68">
        <v>200</v>
      </c>
      <c r="G179" s="62">
        <v>3.9</v>
      </c>
      <c r="H179" s="62">
        <v>2.5</v>
      </c>
      <c r="I179" s="62">
        <v>17.600000000000001</v>
      </c>
      <c r="J179" s="62">
        <v>108.5</v>
      </c>
      <c r="K179" s="87" t="s">
        <v>51</v>
      </c>
      <c r="L179" s="43"/>
    </row>
    <row r="180" spans="1:12" ht="15" x14ac:dyDescent="0.25">
      <c r="A180" s="23"/>
      <c r="B180" s="15"/>
      <c r="C180" s="11"/>
      <c r="D180" s="7" t="s">
        <v>23</v>
      </c>
      <c r="E180" s="83" t="s">
        <v>52</v>
      </c>
      <c r="F180" s="84">
        <v>20</v>
      </c>
      <c r="G180" s="84">
        <v>1.32</v>
      </c>
      <c r="H180" s="84">
        <v>0.24</v>
      </c>
      <c r="I180" s="84">
        <v>7.92</v>
      </c>
      <c r="J180" s="84">
        <v>39.119999999999997</v>
      </c>
      <c r="K180" s="58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57" t="s">
        <v>26</v>
      </c>
      <c r="E182" s="42" t="s">
        <v>39</v>
      </c>
      <c r="F182" s="43">
        <v>60</v>
      </c>
      <c r="G182" s="43">
        <v>0.48</v>
      </c>
      <c r="H182" s="43">
        <v>0</v>
      </c>
      <c r="I182" s="43">
        <v>1.68</v>
      </c>
      <c r="J182" s="43">
        <v>8.64</v>
      </c>
      <c r="K182" s="44" t="s">
        <v>40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19.2</v>
      </c>
      <c r="H184" s="19">
        <f t="shared" si="86"/>
        <v>19.739999999999998</v>
      </c>
      <c r="I184" s="19">
        <f t="shared" si="86"/>
        <v>71.800000000000011</v>
      </c>
      <c r="J184" s="19">
        <f t="shared" si="86"/>
        <v>559.86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520</v>
      </c>
      <c r="G195" s="32">
        <f t="shared" ref="G195" si="90">G184+G194</f>
        <v>19.2</v>
      </c>
      <c r="H195" s="32">
        <f t="shared" ref="H195" si="91">H184+H194</f>
        <v>19.739999999999998</v>
      </c>
      <c r="I195" s="32">
        <f t="shared" ref="I195" si="92">I184+I194</f>
        <v>71.800000000000011</v>
      </c>
      <c r="J195" s="32">
        <f t="shared" ref="J195:L195" si="93">J184+J194</f>
        <v>559.86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16.952999999999999</v>
      </c>
      <c r="H196" s="34">
        <f t="shared" si="94"/>
        <v>19.018000000000001</v>
      </c>
      <c r="I196" s="34">
        <f t="shared" si="94"/>
        <v>74.222000000000008</v>
      </c>
      <c r="J196" s="34">
        <f t="shared" si="94"/>
        <v>537.80700000000002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belaevakatrin@outlook.com</cp:lastModifiedBy>
  <dcterms:created xsi:type="dcterms:W3CDTF">2022-05-16T14:23:56Z</dcterms:created>
  <dcterms:modified xsi:type="dcterms:W3CDTF">2023-11-06T18:51:14Z</dcterms:modified>
</cp:coreProperties>
</file>